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ZABR\Progfinalisé\réunion\2018\DOCTYPE\"/>
    </mc:Choice>
  </mc:AlternateContent>
  <xr:revisionPtr revIDLastSave="0" documentId="10_ncr:8100000_{54406F49-5A52-49ED-824E-D77DB10CE5B2}" xr6:coauthVersionLast="34" xr6:coauthVersionMax="34" xr10:uidLastSave="{00000000-0000-0000-0000-000000000000}"/>
  <bookViews>
    <workbookView xWindow="14385" yWindow="-15" windowWidth="14430" windowHeight="12255" xr2:uid="{00000000-000D-0000-FFFF-FFFF00000000}"/>
  </bookViews>
  <sheets>
    <sheet name="Budget global" sheetId="1" r:id="rId1"/>
    <sheet name="Feuil 2" sheetId="2" r:id="rId2"/>
    <sheet name="Feuil3" sheetId="3" r:id="rId3"/>
  </sheets>
  <definedNames>
    <definedName name="Eq_1">'Budget global'!$B$6</definedName>
    <definedName name="Eq_2">'Budget global'!$B$7</definedName>
    <definedName name="Eq_3">'Budget global'!$B$8</definedName>
    <definedName name="Eq_4">'Budget global'!$B$9</definedName>
    <definedName name="Eq_5">'Budget global'!$B$10</definedName>
    <definedName name="_xlnm.Print_Titles" localSheetId="0">'Budget global'!$2:$11</definedName>
    <definedName name="_xlnm.Print_Area" localSheetId="0">'Budget global'!$A$1:$R$137</definedName>
  </definedNames>
  <calcPr calcId="162913"/>
</workbook>
</file>

<file path=xl/calcChain.xml><?xml version="1.0" encoding="utf-8"?>
<calcChain xmlns="http://schemas.openxmlformats.org/spreadsheetml/2006/main">
  <c r="C135" i="1" l="1"/>
  <c r="C127" i="1"/>
  <c r="C119" i="1"/>
  <c r="C111" i="1"/>
  <c r="C103" i="1"/>
  <c r="C91" i="1"/>
  <c r="C82" i="1"/>
  <c r="C73" i="1"/>
  <c r="C64" i="1"/>
  <c r="G39" i="1"/>
  <c r="G38" i="1"/>
  <c r="G37" i="1"/>
  <c r="F40" i="1"/>
  <c r="E40" i="1"/>
  <c r="A129" i="1" l="1"/>
  <c r="A121" i="1"/>
  <c r="A113" i="1"/>
  <c r="A84" i="1"/>
  <c r="A75" i="1"/>
  <c r="A66" i="1"/>
  <c r="A57" i="1"/>
  <c r="A48" i="1"/>
  <c r="F36" i="1"/>
  <c r="E36" i="1"/>
  <c r="D36" i="1"/>
  <c r="C36" i="1"/>
  <c r="B36" i="1"/>
  <c r="F12" i="1"/>
  <c r="E12" i="1"/>
  <c r="D12" i="1"/>
  <c r="A105" i="1" l="1"/>
  <c r="E134" i="1"/>
  <c r="E133" i="1"/>
  <c r="E132" i="1"/>
  <c r="E135" i="1" s="1"/>
  <c r="E126" i="1"/>
  <c r="E125" i="1"/>
  <c r="E124" i="1"/>
  <c r="E118" i="1"/>
  <c r="E117" i="1"/>
  <c r="E116" i="1"/>
  <c r="E110" i="1"/>
  <c r="E109" i="1"/>
  <c r="E108" i="1"/>
  <c r="E111" i="1" s="1"/>
  <c r="E101" i="1"/>
  <c r="E102" i="1"/>
  <c r="E100" i="1"/>
  <c r="E103" i="1" s="1"/>
  <c r="A97" i="1"/>
  <c r="E127" i="1" l="1"/>
  <c r="E119" i="1"/>
  <c r="D90" i="1"/>
  <c r="D89" i="1"/>
  <c r="D88" i="1"/>
  <c r="D87" i="1"/>
  <c r="D86" i="1"/>
  <c r="D81" i="1"/>
  <c r="D80" i="1"/>
  <c r="D79" i="1"/>
  <c r="D78" i="1"/>
  <c r="D77" i="1"/>
  <c r="D69" i="1"/>
  <c r="D60" i="1"/>
  <c r="D52" i="1"/>
  <c r="G31" i="1"/>
  <c r="G27" i="1"/>
  <c r="G25" i="1"/>
  <c r="G23" i="1"/>
  <c r="G21" i="1"/>
  <c r="G19" i="1"/>
  <c r="G18" i="1"/>
  <c r="G16" i="1"/>
  <c r="G15" i="1"/>
  <c r="F17" i="1"/>
  <c r="E17" i="1"/>
  <c r="F14" i="1"/>
  <c r="F29" i="1" s="1"/>
  <c r="E14" i="1"/>
  <c r="E29" i="1" l="1"/>
  <c r="E13" i="1"/>
  <c r="E33" i="1" s="1"/>
  <c r="D82" i="1"/>
  <c r="F13" i="1"/>
  <c r="F33" i="1" s="1"/>
  <c r="D91" i="1"/>
  <c r="C12" i="1"/>
  <c r="B12" i="1"/>
  <c r="D72" i="1"/>
  <c r="D71" i="1"/>
  <c r="D70" i="1"/>
  <c r="D68" i="1"/>
  <c r="D63" i="1"/>
  <c r="D62" i="1"/>
  <c r="D61" i="1"/>
  <c r="D59" i="1"/>
  <c r="D53" i="1"/>
  <c r="C55" i="1"/>
  <c r="D51" i="1"/>
  <c r="D54" i="1"/>
  <c r="D50" i="1"/>
  <c r="D17" i="1"/>
  <c r="C17" i="1"/>
  <c r="D14" i="1"/>
  <c r="D29" i="1" s="1"/>
  <c r="C14" i="1"/>
  <c r="B14" i="1"/>
  <c r="B17" i="1"/>
  <c r="B29" i="1" l="1"/>
  <c r="C29" i="1"/>
  <c r="G17" i="1"/>
  <c r="G14" i="1"/>
  <c r="B13" i="1"/>
  <c r="C13" i="1"/>
  <c r="C33" i="1" s="1"/>
  <c r="C40" i="1"/>
  <c r="D13" i="1"/>
  <c r="D33" i="1" s="1"/>
  <c r="D64" i="1"/>
  <c r="D73" i="1"/>
  <c r="D55" i="1"/>
  <c r="B40" i="1"/>
  <c r="D40" i="1"/>
  <c r="G29" i="1" l="1"/>
  <c r="B33" i="1"/>
  <c r="G33" i="1" s="1"/>
  <c r="G13" i="1"/>
  <c r="H31" i="1" l="1"/>
  <c r="H21" i="1"/>
  <c r="H16" i="1"/>
  <c r="H27" i="1"/>
  <c r="H19" i="1"/>
  <c r="H15" i="1"/>
  <c r="H25" i="1"/>
  <c r="H18" i="1"/>
  <c r="H14" i="1"/>
  <c r="H23" i="1"/>
  <c r="H17" i="1"/>
  <c r="H13" i="1"/>
  <c r="G40" i="1"/>
  <c r="H37" i="1" l="1"/>
  <c r="H38" i="1"/>
  <c r="H39" i="1"/>
  <c r="H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Pascal Boistard</author>
    <author>Anne-graie</author>
  </authors>
  <commentList>
    <comment ref="B6" authorId="0" shapeId="0" xr:uid="{00000000-0006-0000-0000-000001000000}">
      <text>
        <r>
          <rPr>
            <sz val="9"/>
            <color indexed="81"/>
            <rFont val="Tahoma"/>
            <family val="2"/>
          </rPr>
          <t>Pour les unités en gestion directe CNRS, merci de libeller le nom du partenaire de la manière suivante : CNRS-UMRXXXX</t>
        </r>
      </text>
    </comment>
    <comment ref="B7" authorId="0" shapeId="0" xr:uid="{00000000-0006-0000-0000-000002000000}">
      <text>
        <r>
          <rPr>
            <sz val="9"/>
            <color indexed="81"/>
            <rFont val="Tahoma"/>
            <family val="2"/>
          </rPr>
          <t>Pour les unités en gestion directe CNRS, merci de libeller le nom du partenaire de la manière suivante : CNRS-UMRXXXX</t>
        </r>
      </text>
    </comment>
    <comment ref="B8" authorId="0" shapeId="0" xr:uid="{00000000-0006-0000-0000-000003000000}">
      <text>
        <r>
          <rPr>
            <sz val="9"/>
            <color indexed="81"/>
            <rFont val="Tahoma"/>
            <family val="2"/>
          </rPr>
          <t>Pour les unités en gestion directe CNRS, merci de libeller le nom du partenaire de la manière suivante : CNRS-UMRXXXX</t>
        </r>
      </text>
    </comment>
    <comment ref="B9" authorId="0" shapeId="0" xr:uid="{00000000-0006-0000-0000-000004000000}">
      <text>
        <r>
          <rPr>
            <sz val="9"/>
            <color indexed="81"/>
            <rFont val="Tahoma"/>
            <family val="2"/>
          </rPr>
          <t>Pour les unités en gestion directe CNRS, merci de libeller le nom du partenaire de la manière suivante : CNRS-UMRXXXX</t>
        </r>
      </text>
    </comment>
    <comment ref="B10" authorId="0" shapeId="0" xr:uid="{00000000-0006-0000-0000-000005000000}">
      <text>
        <r>
          <rPr>
            <sz val="9"/>
            <color indexed="81"/>
            <rFont val="Tahoma"/>
            <family val="2"/>
          </rPr>
          <t>Pour les unités en gestion directe CNRS, merci de libeller le nom du partenaire de la manière suivante : CNRS-UMRXXXX</t>
        </r>
      </text>
    </comment>
    <comment ref="A29" authorId="1" shapeId="0" xr:uid="{00000000-0006-0000-0000-000006000000}">
      <text>
        <r>
          <rPr>
            <sz val="9"/>
            <color indexed="81"/>
            <rFont val="Tahoma"/>
            <family val="2"/>
          </rPr>
          <t>Si non compris dans les frais d'environnement sur les salaires.
Pas plus de 10%</t>
        </r>
      </text>
    </comment>
    <comment ref="A31" authorId="1" shapeId="0" xr:uid="{00000000-0006-0000-0000-000007000000}">
      <text>
        <r>
          <rPr>
            <sz val="9"/>
            <color indexed="81"/>
            <rFont val="Tahoma"/>
            <family val="2"/>
          </rPr>
          <t>Si non compris dans les frais d'environnement sur les salaires.
Pas plus de 10%</t>
        </r>
      </text>
    </comment>
  </commentList>
</comments>
</file>

<file path=xl/sharedStrings.xml><?xml version="1.0" encoding="utf-8"?>
<sst xmlns="http://schemas.openxmlformats.org/spreadsheetml/2006/main" count="124" uniqueCount="64">
  <si>
    <t>Consommables (petit matériel, etc.)</t>
  </si>
  <si>
    <t>Missions</t>
  </si>
  <si>
    <t>Sous-traitance (analyses, etc.)</t>
  </si>
  <si>
    <t>Frais généraux *</t>
  </si>
  <si>
    <t>Total</t>
  </si>
  <si>
    <t>Agence de l'Eau</t>
  </si>
  <si>
    <t>Autres partenaires</t>
  </si>
  <si>
    <t>Autofinancement</t>
  </si>
  <si>
    <t>Dépenses (€)</t>
  </si>
  <si>
    <t>Recettes (€)**</t>
  </si>
  <si>
    <t>Cout projet (€)</t>
  </si>
  <si>
    <t>Contributions d'établissements non membres de la ZABR</t>
  </si>
  <si>
    <t>Nombre de jours consacrés à l'action</t>
  </si>
  <si>
    <t>Cout (€)</t>
  </si>
  <si>
    <t xml:space="preserve">Equipement </t>
  </si>
  <si>
    <t>Ce principe est valable sur le projet global et si possible par Equipe</t>
  </si>
  <si>
    <t>Action :</t>
  </si>
  <si>
    <t>cout salaire chargé</t>
  </si>
  <si>
    <t>frais d'environnement</t>
  </si>
  <si>
    <t>Il n'est pas possible de faire de demande de subvention inférieure à 3000 €</t>
  </si>
  <si>
    <t>xxx</t>
  </si>
  <si>
    <t>Budget prévisionnel sur une durée de (nombre de mois) :</t>
  </si>
  <si>
    <t>mois</t>
  </si>
  <si>
    <t>Nombre de jours</t>
  </si>
  <si>
    <t>Total :</t>
  </si>
  <si>
    <t>Equipe 2 :</t>
  </si>
  <si>
    <t>Equipe 3 :</t>
  </si>
  <si>
    <t>Equipe 1 (auteur du tableau) :</t>
  </si>
  <si>
    <t>Observations :</t>
  </si>
  <si>
    <t>Nom et prénom, corps</t>
  </si>
  <si>
    <t>Nom et prénom, corps, grade</t>
  </si>
  <si>
    <t>Cout complet du personnel</t>
  </si>
  <si>
    <t>Personnel permanent (coût complet)</t>
  </si>
  <si>
    <t xml:space="preserve">   Personnel non permanent recruté pour le projet (coût complet)</t>
  </si>
  <si>
    <t>Pour-centage</t>
  </si>
  <si>
    <t>Coût complet total du projet H.T. :</t>
  </si>
  <si>
    <t>CONSIGNES importantes</t>
  </si>
  <si>
    <t>Le pourcentage du coût de salaire permanent doit être &lt; 50% du coût complet total du projet</t>
  </si>
  <si>
    <t>Cette ligne concerne essentiellement les unités Irstea qui affichent un coût d'environnement</t>
  </si>
  <si>
    <t>Le pourcentage de subvention demandée à l'agence doit être inférieure à 50% du coût complet total du projet</t>
  </si>
  <si>
    <t>Equipe 4 :</t>
  </si>
  <si>
    <t>Equipe 5 :</t>
  </si>
  <si>
    <t>Ces coûts ne sont donnés qu'à titre indicatif.</t>
  </si>
  <si>
    <t>Si pas de frais d'environnement sur les salaires, limité à 12% du coût total du projet.</t>
  </si>
  <si>
    <t>Personnel non permanent recruté pour les besoins du projet</t>
  </si>
  <si>
    <t>Statut (technicien, post-doc, ingénieur d'étude, etc.)</t>
  </si>
  <si>
    <t>Quotité de temps de travail pour le projet (100% si plein temps)</t>
  </si>
  <si>
    <t>Salaire chargé journalier (sans environnement)</t>
  </si>
  <si>
    <t>Base de salaire chargé mensuel (sans environnement)</t>
  </si>
  <si>
    <t>Personnel permanent impliqué dans le projet</t>
  </si>
  <si>
    <t>Nombre de mois pour le projet</t>
  </si>
  <si>
    <t>Coût complet total du projet hors frais généraux</t>
  </si>
  <si>
    <t>Ce coût projet doit être identique à celui indiqué en F15</t>
  </si>
  <si>
    <t>Ce coût projet doit être identique à celui indiqué en B15</t>
  </si>
  <si>
    <t>Ce coût projet doit être identique à celui indiqué en C15</t>
  </si>
  <si>
    <t>Ce coût projet doit être identique à celui indiqué en D15</t>
  </si>
  <si>
    <t>Ce coût projet doit être identique à celui indiqué en E15</t>
  </si>
  <si>
    <t>Ce coût projet doit être identique à celui indiqué en B18</t>
  </si>
  <si>
    <t>Ce coût projet doit être identique à celui indiqué en C18</t>
  </si>
  <si>
    <t>Ce coût projet doit être identique à celui indiqué en D18</t>
  </si>
  <si>
    <t>Ce coût projet doit être identique à celui indiqué en E18</t>
  </si>
  <si>
    <t>Ce coût projet doit être identique à celui indiqué en F18</t>
  </si>
  <si>
    <t>Ces coûts ne sont pas pris en compte dans l'autofinancement.</t>
  </si>
  <si>
    <t>Version 3 du 5/7/2018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</si>
</sst>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_€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5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0" fillId="2" borderId="1" xfId="0" applyFill="1" applyBorder="1"/>
    <xf numFmtId="0" fontId="2" fillId="0" borderId="1" xfId="0" applyFont="1" applyFill="1" applyBorder="1"/>
    <xf numFmtId="0" fontId="2" fillId="4" borderId="1" xfId="0" applyFont="1" applyFill="1" applyBorder="1" applyAlignment="1">
      <alignment vertical="center" wrapText="1"/>
    </xf>
    <xf numFmtId="0" fontId="2" fillId="0" borderId="1" xfId="0" applyFont="1" applyBorder="1"/>
    <xf numFmtId="0" fontId="0" fillId="0" borderId="0" xfId="0" applyBorder="1"/>
    <xf numFmtId="0" fontId="6" fillId="0" borderId="0" xfId="0" applyFont="1" applyBorder="1"/>
    <xf numFmtId="0" fontId="6" fillId="0" borderId="0" xfId="0" applyFont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justify"/>
    </xf>
    <xf numFmtId="0" fontId="6" fillId="0" borderId="0" xfId="0" applyFont="1" applyAlignment="1">
      <alignment horizontal="center"/>
    </xf>
    <xf numFmtId="0" fontId="6" fillId="0" borderId="0" xfId="0" applyFont="1" applyFill="1" applyBorder="1"/>
    <xf numFmtId="0" fontId="7" fillId="0" borderId="0" xfId="0" applyFont="1" applyBorder="1" applyAlignment="1">
      <alignment horizontal="justify"/>
    </xf>
    <xf numFmtId="0" fontId="2" fillId="0" borderId="0" xfId="0" applyFont="1" applyBorder="1" applyAlignment="1">
      <alignment horizontal="right"/>
    </xf>
    <xf numFmtId="0" fontId="6" fillId="0" borderId="1" xfId="0" applyFont="1" applyFill="1" applyBorder="1" applyAlignment="1">
      <alignment wrapText="1"/>
    </xf>
    <xf numFmtId="0" fontId="2" fillId="5" borderId="1" xfId="0" applyFont="1" applyFill="1" applyBorder="1" applyAlignment="1">
      <alignment vertical="center" wrapText="1"/>
    </xf>
    <xf numFmtId="3" fontId="0" fillId="2" borderId="1" xfId="0" applyNumberFormat="1" applyFill="1" applyBorder="1"/>
    <xf numFmtId="3" fontId="0" fillId="0" borderId="0" xfId="0" applyNumberFormat="1"/>
    <xf numFmtId="0" fontId="8" fillId="0" borderId="0" xfId="0" applyFont="1" applyBorder="1"/>
    <xf numFmtId="0" fontId="8" fillId="0" borderId="0" xfId="0" applyFont="1" applyFill="1" applyBorder="1" applyAlignment="1">
      <alignment vertical="center"/>
    </xf>
    <xf numFmtId="0" fontId="6" fillId="6" borderId="1" xfId="0" applyFont="1" applyFill="1" applyBorder="1" applyAlignment="1">
      <alignment wrapText="1"/>
    </xf>
    <xf numFmtId="164" fontId="0" fillId="0" borderId="0" xfId="0" applyNumberFormat="1"/>
    <xf numFmtId="0" fontId="6" fillId="0" borderId="1" xfId="0" applyFont="1" applyFill="1" applyBorder="1"/>
    <xf numFmtId="0" fontId="9" fillId="0" borderId="1" xfId="0" applyFont="1" applyFill="1" applyBorder="1" applyAlignment="1">
      <alignment horizontal="left" indent="2"/>
    </xf>
    <xf numFmtId="0" fontId="6" fillId="0" borderId="1" xfId="0" applyFont="1" applyFill="1" applyBorder="1" applyAlignment="1">
      <alignment horizontal="left" indent="1"/>
    </xf>
    <xf numFmtId="0" fontId="0" fillId="0" borderId="1" xfId="0" applyFill="1" applyBorder="1" applyAlignment="1" applyProtection="1">
      <alignment wrapText="1"/>
      <protection locked="0"/>
    </xf>
    <xf numFmtId="164" fontId="2" fillId="0" borderId="1" xfId="0" applyNumberFormat="1" applyFont="1" applyBorder="1" applyProtection="1">
      <protection locked="0"/>
    </xf>
    <xf numFmtId="164" fontId="0" fillId="3" borderId="1" xfId="0" applyNumberFormat="1" applyFill="1" applyBorder="1"/>
    <xf numFmtId="164" fontId="2" fillId="3" borderId="1" xfId="0" applyNumberFormat="1" applyFont="1" applyFill="1" applyBorder="1"/>
    <xf numFmtId="164" fontId="9" fillId="0" borderId="1" xfId="0" applyNumberFormat="1" applyFon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164" fontId="6" fillId="7" borderId="1" xfId="0" applyNumberFormat="1" applyFont="1" applyFill="1" applyBorder="1"/>
    <xf numFmtId="164" fontId="0" fillId="7" borderId="1" xfId="0" applyNumberFormat="1" applyFill="1" applyBorder="1"/>
    <xf numFmtId="164" fontId="9" fillId="7" borderId="1" xfId="0" applyNumberFormat="1" applyFont="1" applyFill="1" applyBorder="1"/>
    <xf numFmtId="0" fontId="2" fillId="0" borderId="1" xfId="0" applyFont="1" applyFill="1" applyBorder="1" applyAlignment="1">
      <alignment horizontal="right"/>
    </xf>
    <xf numFmtId="0" fontId="2" fillId="4" borderId="2" xfId="0" applyFont="1" applyFill="1" applyBorder="1" applyAlignment="1">
      <alignment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justify"/>
      <protection locked="0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Protection="1"/>
    <xf numFmtId="0" fontId="4" fillId="0" borderId="0" xfId="0" applyFont="1" applyProtection="1"/>
    <xf numFmtId="0" fontId="6" fillId="0" borderId="0" xfId="0" applyFont="1" applyAlignment="1">
      <alignment horizontal="right" vertical="top"/>
    </xf>
    <xf numFmtId="0" fontId="2" fillId="0" borderId="0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10" fontId="2" fillId="3" borderId="1" xfId="1" applyNumberFormat="1" applyFont="1" applyFill="1" applyBorder="1"/>
    <xf numFmtId="10" fontId="0" fillId="7" borderId="1" xfId="1" applyNumberFormat="1" applyFont="1" applyFill="1" applyBorder="1"/>
    <xf numFmtId="10" fontId="2" fillId="7" borderId="1" xfId="1" applyNumberFormat="1" applyFont="1" applyFill="1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0" borderId="6" xfId="0" applyFont="1" applyBorder="1" applyAlignment="1" applyProtection="1">
      <alignment horizontal="right"/>
    </xf>
    <xf numFmtId="0" fontId="6" fillId="0" borderId="7" xfId="0" applyFont="1" applyBorder="1" applyProtection="1">
      <protection locked="0"/>
    </xf>
    <xf numFmtId="0" fontId="0" fillId="0" borderId="7" xfId="0" applyBorder="1" applyProtection="1"/>
    <xf numFmtId="0" fontId="0" fillId="0" borderId="8" xfId="0" applyBorder="1"/>
    <xf numFmtId="0" fontId="0" fillId="0" borderId="9" xfId="0" applyBorder="1" applyProtection="1"/>
    <xf numFmtId="0" fontId="0" fillId="0" borderId="0" xfId="0" applyFill="1" applyBorder="1" applyProtection="1"/>
    <xf numFmtId="0" fontId="0" fillId="0" borderId="0" xfId="0" applyBorder="1" applyProtection="1"/>
    <xf numFmtId="0" fontId="0" fillId="0" borderId="10" xfId="0" applyBorder="1"/>
    <xf numFmtId="0" fontId="2" fillId="0" borderId="9" xfId="0" applyFont="1" applyBorder="1" applyAlignment="1" applyProtection="1">
      <alignment horizontal="right"/>
    </xf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2" fillId="0" borderId="11" xfId="0" applyFont="1" applyBorder="1" applyAlignment="1" applyProtection="1">
      <alignment horizontal="right"/>
    </xf>
    <xf numFmtId="0" fontId="6" fillId="0" borderId="12" xfId="0" applyFont="1" applyBorder="1" applyProtection="1">
      <protection locked="0"/>
    </xf>
    <xf numFmtId="0" fontId="6" fillId="0" borderId="12" xfId="0" applyFont="1" applyBorder="1" applyProtection="1"/>
    <xf numFmtId="0" fontId="0" fillId="0" borderId="12" xfId="0" applyBorder="1" applyProtection="1"/>
    <xf numFmtId="0" fontId="0" fillId="0" borderId="13" xfId="0" applyBorder="1"/>
    <xf numFmtId="0" fontId="2" fillId="5" borderId="1" xfId="0" applyFont="1" applyFill="1" applyBorder="1" applyAlignment="1">
      <alignment horizontal="center" vertical="center" wrapText="1"/>
    </xf>
    <xf numFmtId="0" fontId="11" fillId="0" borderId="0" xfId="0" applyFont="1"/>
    <xf numFmtId="0" fontId="2" fillId="0" borderId="4" xfId="0" applyFont="1" applyFill="1" applyBorder="1" applyAlignment="1">
      <alignment horizontal="center" vertical="center"/>
    </xf>
    <xf numFmtId="0" fontId="12" fillId="0" borderId="0" xfId="0" applyFont="1"/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/>
    <xf numFmtId="0" fontId="2" fillId="7" borderId="1" xfId="0" applyFont="1" applyFill="1" applyBorder="1" applyAlignment="1" applyProtection="1">
      <alignment horizontal="right"/>
    </xf>
    <xf numFmtId="164" fontId="0" fillId="7" borderId="1" xfId="0" applyNumberFormat="1" applyFill="1" applyBorder="1" applyProtection="1"/>
    <xf numFmtId="10" fontId="2" fillId="7" borderId="1" xfId="1" applyNumberFormat="1" applyFont="1" applyFill="1" applyBorder="1" applyProtection="1"/>
    <xf numFmtId="9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/>
    <xf numFmtId="10" fontId="1" fillId="7" borderId="1" xfId="1" applyNumberFormat="1" applyFont="1" applyFill="1" applyBorder="1"/>
    <xf numFmtId="10" fontId="9" fillId="7" borderId="1" xfId="1" applyNumberFormat="1" applyFont="1" applyFill="1" applyBorder="1"/>
    <xf numFmtId="164" fontId="11" fillId="0" borderId="0" xfId="0" applyNumberFormat="1" applyFont="1"/>
    <xf numFmtId="0" fontId="0" fillId="7" borderId="1" xfId="0" applyNumberFormat="1" applyFill="1" applyBorder="1" applyAlignment="1">
      <alignment horizontal="center"/>
    </xf>
    <xf numFmtId="0" fontId="0" fillId="0" borderId="1" xfId="0" applyNumberFormat="1" applyBorder="1" applyAlignment="1" applyProtection="1">
      <alignment horizontal="center"/>
      <protection locked="0"/>
    </xf>
    <xf numFmtId="165" fontId="0" fillId="7" borderId="1" xfId="0" applyNumberFormat="1" applyFill="1" applyBorder="1" applyAlignment="1">
      <alignment horizontal="center"/>
    </xf>
    <xf numFmtId="0" fontId="9" fillId="0" borderId="0" xfId="0" applyFont="1" applyAlignment="1" applyProtection="1">
      <alignment horizontal="right"/>
    </xf>
    <xf numFmtId="3" fontId="6" fillId="0" borderId="5" xfId="0" applyNumberFormat="1" applyFont="1" applyBorder="1" applyAlignment="1" applyProtection="1">
      <alignment horizontal="left" vertical="top"/>
      <protection locked="0"/>
    </xf>
    <xf numFmtId="3" fontId="0" fillId="0" borderId="5" xfId="0" applyNumberFormat="1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7"/>
  <sheetViews>
    <sheetView showGridLines="0" tabSelected="1" topLeftCell="G1" zoomScale="84" zoomScaleNormal="84" workbookViewId="0">
      <selection activeCell="R1" sqref="A1:R137"/>
    </sheetView>
  </sheetViews>
  <sheetFormatPr baseColWidth="10" defaultRowHeight="12.75" x14ac:dyDescent="0.2"/>
  <cols>
    <col min="1" max="1" width="56.140625" customWidth="1"/>
    <col min="2" max="7" width="19.140625" customWidth="1"/>
    <col min="8" max="8" width="9.7109375" customWidth="1"/>
    <col min="9" max="9" width="7.42578125" bestFit="1" customWidth="1"/>
    <col min="10" max="10" width="3.28515625" customWidth="1"/>
    <col min="11" max="11" width="5.140625" bestFit="1" customWidth="1"/>
    <col min="12" max="12" width="8.5703125" customWidth="1"/>
  </cols>
  <sheetData>
    <row r="1" spans="1:15" ht="13.5" thickBot="1" x14ac:dyDescent="0.25">
      <c r="A1" s="45"/>
      <c r="B1" s="45"/>
      <c r="C1" s="45"/>
      <c r="D1" s="45"/>
      <c r="E1" s="45"/>
      <c r="F1" s="45"/>
      <c r="H1" s="90" t="s">
        <v>63</v>
      </c>
    </row>
    <row r="2" spans="1:15" ht="13.5" thickTop="1" x14ac:dyDescent="0.2">
      <c r="A2" s="55" t="s">
        <v>16</v>
      </c>
      <c r="B2" s="56" t="s">
        <v>20</v>
      </c>
      <c r="C2" s="57"/>
      <c r="D2" s="57"/>
      <c r="E2" s="57"/>
      <c r="F2" s="57"/>
      <c r="G2" s="57"/>
      <c r="H2" s="58"/>
    </row>
    <row r="3" spans="1:15" ht="4.5" customHeight="1" x14ac:dyDescent="0.2">
      <c r="A3" s="59"/>
      <c r="B3" s="60"/>
      <c r="C3" s="60"/>
      <c r="D3" s="60"/>
      <c r="E3" s="60"/>
      <c r="F3" s="60"/>
      <c r="G3" s="61"/>
      <c r="H3" s="62"/>
    </row>
    <row r="4" spans="1:15" x14ac:dyDescent="0.2">
      <c r="A4" s="63" t="s">
        <v>21</v>
      </c>
      <c r="B4" s="64" t="s">
        <v>20</v>
      </c>
      <c r="C4" s="65" t="s">
        <v>22</v>
      </c>
      <c r="D4" s="61"/>
      <c r="E4" s="61"/>
      <c r="F4" s="61"/>
      <c r="G4" s="61"/>
      <c r="H4" s="62"/>
    </row>
    <row r="5" spans="1:15" ht="4.5" customHeight="1" x14ac:dyDescent="0.2">
      <c r="A5" s="63"/>
      <c r="B5" s="65"/>
      <c r="C5" s="65"/>
      <c r="D5" s="61"/>
      <c r="E5" s="61"/>
      <c r="F5" s="61"/>
      <c r="G5" s="61"/>
      <c r="H5" s="62"/>
    </row>
    <row r="6" spans="1:15" x14ac:dyDescent="0.2">
      <c r="A6" s="63" t="s">
        <v>27</v>
      </c>
      <c r="B6" s="64" t="s">
        <v>20</v>
      </c>
      <c r="C6" s="65"/>
      <c r="D6" s="61"/>
      <c r="E6" s="61"/>
      <c r="F6" s="61"/>
      <c r="G6" s="61"/>
      <c r="H6" s="62"/>
    </row>
    <row r="7" spans="1:15" x14ac:dyDescent="0.2">
      <c r="A7" s="63" t="s">
        <v>25</v>
      </c>
      <c r="B7" s="64" t="s">
        <v>20</v>
      </c>
      <c r="C7" s="65"/>
      <c r="D7" s="61"/>
      <c r="E7" s="61"/>
      <c r="F7" s="61"/>
      <c r="G7" s="61"/>
      <c r="H7" s="62"/>
    </row>
    <row r="8" spans="1:15" x14ac:dyDescent="0.2">
      <c r="A8" s="63" t="s">
        <v>26</v>
      </c>
      <c r="B8" s="64" t="s">
        <v>20</v>
      </c>
      <c r="C8" s="65"/>
      <c r="D8" s="61"/>
      <c r="E8" s="61"/>
      <c r="F8" s="61"/>
      <c r="G8" s="61"/>
      <c r="H8" s="62"/>
    </row>
    <row r="9" spans="1:15" x14ac:dyDescent="0.2">
      <c r="A9" s="63" t="s">
        <v>40</v>
      </c>
      <c r="B9" s="64" t="s">
        <v>20</v>
      </c>
      <c r="C9" s="65"/>
      <c r="D9" s="61"/>
      <c r="E9" s="61"/>
      <c r="F9" s="61"/>
      <c r="G9" s="61"/>
      <c r="H9" s="62"/>
    </row>
    <row r="10" spans="1:15" ht="13.5" thickBot="1" x14ac:dyDescent="0.25">
      <c r="A10" s="66" t="s">
        <v>41</v>
      </c>
      <c r="B10" s="67" t="s">
        <v>20</v>
      </c>
      <c r="C10" s="68"/>
      <c r="D10" s="69"/>
      <c r="E10" s="69"/>
      <c r="F10" s="69"/>
      <c r="G10" s="69"/>
      <c r="H10" s="70"/>
    </row>
    <row r="11" spans="1:15" ht="13.5" customHeight="1" thickTop="1" x14ac:dyDescent="0.2">
      <c r="A11" s="46"/>
      <c r="B11" s="45"/>
      <c r="C11" s="45"/>
      <c r="D11" s="45"/>
      <c r="E11" s="45"/>
      <c r="F11" s="45"/>
      <c r="G11" s="45"/>
    </row>
    <row r="12" spans="1:15" ht="26.25" customHeight="1" x14ac:dyDescent="0.2">
      <c r="A12" s="54" t="s">
        <v>8</v>
      </c>
      <c r="B12" s="33" t="str">
        <f>IF(OR(Eq_1="",Eq_1="xxx"),"EQUIPE 1",Eq_1)</f>
        <v>EQUIPE 1</v>
      </c>
      <c r="C12" s="33" t="str">
        <f>IF(OR(Eq_2="",Eq_2="xxx"),"EQUIPE 2",Eq_2)</f>
        <v>EQUIPE 2</v>
      </c>
      <c r="D12" s="33" t="str">
        <f>IF(OR(Eq_3="",Eq_3="xxx"),"EQUIPE 3",Eq_3)</f>
        <v>EQUIPE 3</v>
      </c>
      <c r="E12" s="33" t="str">
        <f>IF(OR(Eq_4="",Eq_4="xxx"),"EQUIPE 4",Eq_4)</f>
        <v>EQUIPE 4</v>
      </c>
      <c r="F12" s="33" t="str">
        <f>IF(OR(Eq_5="",Eq_5="xxx"),"EQUIPE 5",Eq_5)</f>
        <v>EQUIPE 5</v>
      </c>
      <c r="G12" s="44" t="s">
        <v>4</v>
      </c>
      <c r="H12" s="33" t="s">
        <v>34</v>
      </c>
      <c r="I12" s="74" t="s">
        <v>36</v>
      </c>
      <c r="J12" s="73"/>
      <c r="L12" s="18"/>
    </row>
    <row r="13" spans="1:15" x14ac:dyDescent="0.2">
      <c r="A13" s="3" t="s">
        <v>31</v>
      </c>
      <c r="B13" s="35">
        <f>SUM(B14,B17)</f>
        <v>0</v>
      </c>
      <c r="C13" s="35">
        <f>SUM(C14,C17)</f>
        <v>0</v>
      </c>
      <c r="D13" s="35">
        <f>SUM(D14,D17)</f>
        <v>0</v>
      </c>
      <c r="E13" s="35">
        <f t="shared" ref="E13:F13" si="0">SUM(E14,E17)</f>
        <v>0</v>
      </c>
      <c r="F13" s="35">
        <f t="shared" si="0"/>
        <v>0</v>
      </c>
      <c r="G13" s="35">
        <f>SUM(B13:F13)</f>
        <v>0</v>
      </c>
      <c r="H13" s="52" t="str">
        <f>IF(G$29=0,"",G13/G$29)</f>
        <v/>
      </c>
    </row>
    <row r="14" spans="1:15" x14ac:dyDescent="0.2">
      <c r="A14" s="25" t="s">
        <v>32</v>
      </c>
      <c r="B14" s="36">
        <f>SUM(B15,B16)</f>
        <v>0</v>
      </c>
      <c r="C14" s="36">
        <f t="shared" ref="C14:D14" si="1">SUM(C15,C16)</f>
        <v>0</v>
      </c>
      <c r="D14" s="36">
        <f t="shared" si="1"/>
        <v>0</v>
      </c>
      <c r="E14" s="36">
        <f t="shared" ref="E14:F14" si="2">SUM(E15,E16)</f>
        <v>0</v>
      </c>
      <c r="F14" s="36">
        <f t="shared" si="2"/>
        <v>0</v>
      </c>
      <c r="G14" s="36">
        <f t="shared" ref="G14:G31" si="3">SUM(B14:F14)</f>
        <v>0</v>
      </c>
      <c r="H14" s="84" t="str">
        <f t="shared" ref="H14:H27" si="4">IF(G$29=0,"",G14/G$29)</f>
        <v/>
      </c>
      <c r="M14" s="18"/>
      <c r="O14" s="18"/>
    </row>
    <row r="15" spans="1:15" x14ac:dyDescent="0.2">
      <c r="A15" s="24" t="s">
        <v>17</v>
      </c>
      <c r="B15" s="30"/>
      <c r="C15" s="30"/>
      <c r="D15" s="30"/>
      <c r="E15" s="30"/>
      <c r="F15" s="30"/>
      <c r="G15" s="37">
        <f t="shared" si="3"/>
        <v>0</v>
      </c>
      <c r="H15" s="85" t="str">
        <f t="shared" si="4"/>
        <v/>
      </c>
      <c r="I15" s="72" t="s">
        <v>37</v>
      </c>
      <c r="M15" s="18"/>
      <c r="O15" s="18"/>
    </row>
    <row r="16" spans="1:15" x14ac:dyDescent="0.2">
      <c r="A16" s="24" t="s">
        <v>18</v>
      </c>
      <c r="B16" s="30"/>
      <c r="C16" s="30"/>
      <c r="D16" s="30"/>
      <c r="E16" s="30"/>
      <c r="F16" s="30"/>
      <c r="G16" s="37">
        <f t="shared" si="3"/>
        <v>0</v>
      </c>
      <c r="H16" s="85" t="str">
        <f t="shared" si="4"/>
        <v/>
      </c>
      <c r="I16" s="72" t="s">
        <v>38</v>
      </c>
    </row>
    <row r="17" spans="1:15" x14ac:dyDescent="0.2">
      <c r="A17" s="23" t="s">
        <v>33</v>
      </c>
      <c r="B17" s="36">
        <f>SUM(B18,B19)</f>
        <v>0</v>
      </c>
      <c r="C17" s="36">
        <f t="shared" ref="C17:D17" si="5">SUM(C18,C19)</f>
        <v>0</v>
      </c>
      <c r="D17" s="36">
        <f t="shared" si="5"/>
        <v>0</v>
      </c>
      <c r="E17" s="36">
        <f t="shared" ref="E17:F17" si="6">SUM(E18,E19)</f>
        <v>0</v>
      </c>
      <c r="F17" s="36">
        <f t="shared" si="6"/>
        <v>0</v>
      </c>
      <c r="G17" s="36">
        <f t="shared" si="3"/>
        <v>0</v>
      </c>
      <c r="H17" s="84" t="str">
        <f t="shared" si="4"/>
        <v/>
      </c>
      <c r="M17" s="18"/>
      <c r="O17" s="18"/>
    </row>
    <row r="18" spans="1:15" x14ac:dyDescent="0.2">
      <c r="A18" s="24" t="s">
        <v>17</v>
      </c>
      <c r="B18" s="30"/>
      <c r="C18" s="30"/>
      <c r="D18" s="30"/>
      <c r="E18" s="30"/>
      <c r="F18" s="30"/>
      <c r="G18" s="37">
        <f t="shared" si="3"/>
        <v>0</v>
      </c>
      <c r="H18" s="85" t="str">
        <f t="shared" si="4"/>
        <v/>
      </c>
      <c r="M18" s="18"/>
      <c r="O18" s="18"/>
    </row>
    <row r="19" spans="1:15" x14ac:dyDescent="0.2">
      <c r="A19" s="24" t="s">
        <v>18</v>
      </c>
      <c r="B19" s="30"/>
      <c r="C19" s="30"/>
      <c r="D19" s="30"/>
      <c r="E19" s="30"/>
      <c r="F19" s="30"/>
      <c r="G19" s="37">
        <f t="shared" si="3"/>
        <v>0</v>
      </c>
      <c r="H19" s="85" t="str">
        <f t="shared" si="4"/>
        <v/>
      </c>
      <c r="I19" s="72" t="s">
        <v>38</v>
      </c>
    </row>
    <row r="20" spans="1:15" ht="3.75" customHeight="1" x14ac:dyDescent="0.2">
      <c r="A20" s="2"/>
      <c r="B20" s="17"/>
      <c r="C20" s="17"/>
      <c r="D20" s="17"/>
      <c r="E20" s="17"/>
      <c r="F20" s="17"/>
      <c r="G20" s="17"/>
      <c r="H20" s="17"/>
    </row>
    <row r="21" spans="1:15" x14ac:dyDescent="0.2">
      <c r="A21" s="3" t="s">
        <v>0</v>
      </c>
      <c r="B21" s="31"/>
      <c r="C21" s="31"/>
      <c r="D21" s="31"/>
      <c r="E21" s="31"/>
      <c r="F21" s="31"/>
      <c r="G21" s="35">
        <f t="shared" si="3"/>
        <v>0</v>
      </c>
      <c r="H21" s="52" t="str">
        <f t="shared" si="4"/>
        <v/>
      </c>
      <c r="M21" s="18"/>
      <c r="O21" s="18"/>
    </row>
    <row r="22" spans="1:15" ht="4.5" customHeight="1" x14ac:dyDescent="0.2">
      <c r="A22" s="2"/>
      <c r="B22" s="17"/>
      <c r="C22" s="17"/>
      <c r="D22" s="17"/>
      <c r="E22" s="17"/>
      <c r="F22" s="17"/>
      <c r="G22" s="17"/>
      <c r="H22" s="17"/>
    </row>
    <row r="23" spans="1:15" x14ac:dyDescent="0.2">
      <c r="A23" s="3" t="s">
        <v>14</v>
      </c>
      <c r="B23" s="31"/>
      <c r="C23" s="31"/>
      <c r="D23" s="31"/>
      <c r="E23" s="31"/>
      <c r="F23" s="31"/>
      <c r="G23" s="35">
        <f t="shared" si="3"/>
        <v>0</v>
      </c>
      <c r="H23" s="52" t="str">
        <f t="shared" si="4"/>
        <v/>
      </c>
    </row>
    <row r="24" spans="1:15" ht="4.5" customHeight="1" x14ac:dyDescent="0.2">
      <c r="A24" s="2"/>
      <c r="B24" s="17"/>
      <c r="C24" s="17"/>
      <c r="D24" s="17"/>
      <c r="E24" s="17"/>
      <c r="F24" s="17"/>
      <c r="G24" s="17"/>
      <c r="H24" s="17"/>
    </row>
    <row r="25" spans="1:15" x14ac:dyDescent="0.2">
      <c r="A25" s="3" t="s">
        <v>1</v>
      </c>
      <c r="B25" s="31"/>
      <c r="C25" s="31"/>
      <c r="D25" s="31"/>
      <c r="E25" s="31"/>
      <c r="F25" s="31"/>
      <c r="G25" s="35">
        <f t="shared" si="3"/>
        <v>0</v>
      </c>
      <c r="H25" s="52" t="str">
        <f t="shared" si="4"/>
        <v/>
      </c>
    </row>
    <row r="26" spans="1:15" ht="4.5" customHeight="1" x14ac:dyDescent="0.2">
      <c r="A26" s="2"/>
      <c r="B26" s="17"/>
      <c r="C26" s="17"/>
      <c r="D26" s="17"/>
      <c r="E26" s="17"/>
      <c r="F26" s="17"/>
      <c r="G26" s="17"/>
      <c r="H26" s="17"/>
    </row>
    <row r="27" spans="1:15" x14ac:dyDescent="0.2">
      <c r="A27" s="3" t="s">
        <v>2</v>
      </c>
      <c r="B27" s="31"/>
      <c r="C27" s="31"/>
      <c r="D27" s="31"/>
      <c r="E27" s="31"/>
      <c r="F27" s="31"/>
      <c r="G27" s="35">
        <f t="shared" si="3"/>
        <v>0</v>
      </c>
      <c r="H27" s="52" t="str">
        <f t="shared" si="4"/>
        <v/>
      </c>
      <c r="I27" s="18"/>
    </row>
    <row r="28" spans="1:15" ht="4.5" customHeight="1" x14ac:dyDescent="0.2">
      <c r="A28" s="2"/>
      <c r="B28" s="17"/>
      <c r="C28" s="17"/>
      <c r="D28" s="17"/>
      <c r="E28" s="17"/>
      <c r="F28" s="17"/>
      <c r="G28" s="17"/>
      <c r="H28" s="17"/>
    </row>
    <row r="29" spans="1:15" x14ac:dyDescent="0.2">
      <c r="A29" s="78" t="s">
        <v>51</v>
      </c>
      <c r="B29" s="79">
        <f t="shared" ref="B29:G29" si="7">SUM(B14,B17,B21,B23,B25,B27)</f>
        <v>0</v>
      </c>
      <c r="C29" s="79">
        <f t="shared" si="7"/>
        <v>0</v>
      </c>
      <c r="D29" s="79">
        <f t="shared" si="7"/>
        <v>0</v>
      </c>
      <c r="E29" s="79">
        <f t="shared" si="7"/>
        <v>0</v>
      </c>
      <c r="F29" s="79">
        <f t="shared" si="7"/>
        <v>0</v>
      </c>
      <c r="G29" s="79">
        <f t="shared" si="7"/>
        <v>0</v>
      </c>
      <c r="H29" s="80"/>
      <c r="I29" s="72"/>
    </row>
    <row r="30" spans="1:15" ht="4.5" customHeight="1" x14ac:dyDescent="0.2">
      <c r="A30" s="2"/>
      <c r="B30" s="17"/>
      <c r="C30" s="17"/>
      <c r="D30" s="17"/>
      <c r="E30" s="17"/>
      <c r="F30" s="17"/>
      <c r="G30" s="17"/>
      <c r="H30" s="17"/>
    </row>
    <row r="31" spans="1:15" x14ac:dyDescent="0.2">
      <c r="A31" s="3" t="s">
        <v>3</v>
      </c>
      <c r="B31" s="31"/>
      <c r="C31" s="31"/>
      <c r="D31" s="31"/>
      <c r="E31" s="31"/>
      <c r="F31" s="31"/>
      <c r="G31" s="35">
        <f t="shared" si="3"/>
        <v>0</v>
      </c>
      <c r="H31" s="52" t="str">
        <f>IF(G29=0,"",G31/G29)</f>
        <v/>
      </c>
      <c r="I31" s="72" t="s">
        <v>43</v>
      </c>
    </row>
    <row r="32" spans="1:15" ht="5.25" customHeight="1" x14ac:dyDescent="0.2">
      <c r="A32" s="2"/>
      <c r="B32" s="17"/>
      <c r="C32" s="17"/>
      <c r="D32" s="17"/>
      <c r="E32" s="17"/>
      <c r="F32" s="17"/>
      <c r="G32" s="17"/>
      <c r="H32" s="17"/>
    </row>
    <row r="33" spans="1:15" x14ac:dyDescent="0.2">
      <c r="A33" s="49" t="s">
        <v>35</v>
      </c>
      <c r="B33" s="28">
        <f>B13+B21+B23+B25+B27+B31</f>
        <v>0</v>
      </c>
      <c r="C33" s="28">
        <f>C13+C21+C23+C25+C27+C31</f>
        <v>0</v>
      </c>
      <c r="D33" s="28">
        <f>D13+D21+D23+D25+D27+D31</f>
        <v>0</v>
      </c>
      <c r="E33" s="28">
        <f>E13+E21+E23+E25+E27+E31</f>
        <v>0</v>
      </c>
      <c r="F33" s="28">
        <f>F13+F21+F23+F25+F27+F31</f>
        <v>0</v>
      </c>
      <c r="G33" s="29">
        <f>SUM(B33:D33)</f>
        <v>0</v>
      </c>
      <c r="H33" s="50"/>
    </row>
    <row r="34" spans="1:15" ht="49.5" customHeight="1" x14ac:dyDescent="0.2">
      <c r="A34" s="47" t="s">
        <v>28</v>
      </c>
      <c r="B34" s="91"/>
      <c r="C34" s="92"/>
      <c r="D34" s="92"/>
      <c r="E34" s="92"/>
      <c r="F34" s="92"/>
      <c r="G34" s="92"/>
      <c r="H34" s="18"/>
      <c r="L34" s="18"/>
      <c r="M34" s="18"/>
      <c r="N34" s="18"/>
      <c r="O34" s="18"/>
    </row>
    <row r="35" spans="1:15" x14ac:dyDescent="0.2">
      <c r="J35" s="7"/>
      <c r="K35" s="9"/>
      <c r="L35" s="9"/>
      <c r="M35" s="9"/>
    </row>
    <row r="36" spans="1:15" ht="27" customHeight="1" x14ac:dyDescent="0.2">
      <c r="A36" s="53" t="s">
        <v>9</v>
      </c>
      <c r="B36" s="33" t="str">
        <f>IF(OR(Eq_1="",Eq_1="xxx"),"EQUIPE 1",Eq_1)</f>
        <v>EQUIPE 1</v>
      </c>
      <c r="C36" s="33" t="str">
        <f>IF(OR(Eq_2="",Eq_2="xxx"),"EQUIPE 2",Eq_2)</f>
        <v>EQUIPE 2</v>
      </c>
      <c r="D36" s="33" t="str">
        <f>IF(OR(Eq_3="",Eq_3="xxx"),"EQUIPE 3",Eq_3)</f>
        <v>EQUIPE 3</v>
      </c>
      <c r="E36" s="33" t="str">
        <f>IF(OR(Eq_4="",Eq_4="xxx"),"EQUIPE 4",Eq_4)</f>
        <v>EQUIPE 4</v>
      </c>
      <c r="F36" s="33" t="str">
        <f>IF(OR(Eq_5="",Eq_5="xxx"),"EQUIPE 5",Eq_5)</f>
        <v>EQUIPE 5</v>
      </c>
      <c r="G36" s="44" t="s">
        <v>4</v>
      </c>
      <c r="H36" s="33" t="s">
        <v>34</v>
      </c>
      <c r="J36" s="10"/>
      <c r="K36" s="9"/>
      <c r="L36" s="9"/>
      <c r="M36" s="9"/>
    </row>
    <row r="37" spans="1:15" x14ac:dyDescent="0.2">
      <c r="A37" s="5" t="s">
        <v>5</v>
      </c>
      <c r="B37" s="31"/>
      <c r="C37" s="31"/>
      <c r="D37" s="31"/>
      <c r="E37" s="31"/>
      <c r="F37" s="31"/>
      <c r="G37" s="36">
        <f>SUM(B37:F37)</f>
        <v>0</v>
      </c>
      <c r="H37" s="51" t="str">
        <f>IF(G$40=0,"",G37/G$40)</f>
        <v/>
      </c>
      <c r="I37" s="72" t="s">
        <v>39</v>
      </c>
      <c r="J37" s="10"/>
      <c r="K37" s="9"/>
      <c r="L37" s="9"/>
      <c r="M37" s="9"/>
    </row>
    <row r="38" spans="1:15" x14ac:dyDescent="0.2">
      <c r="A38" s="5" t="s">
        <v>6</v>
      </c>
      <c r="B38" s="31"/>
      <c r="C38" s="31"/>
      <c r="D38" s="31"/>
      <c r="E38" s="31"/>
      <c r="F38" s="31"/>
      <c r="G38" s="36">
        <f>SUM(B38:F38)</f>
        <v>0</v>
      </c>
      <c r="H38" s="51" t="str">
        <f t="shared" ref="H38:H39" si="8">IF(G$40=0,"",G38/G$40)</f>
        <v/>
      </c>
      <c r="J38" s="6"/>
      <c r="K38" s="9"/>
      <c r="L38" s="75" t="s">
        <v>15</v>
      </c>
      <c r="M38" s="6"/>
    </row>
    <row r="39" spans="1:15" x14ac:dyDescent="0.2">
      <c r="A39" s="5" t="s">
        <v>7</v>
      </c>
      <c r="B39" s="31"/>
      <c r="C39" s="31"/>
      <c r="D39" s="31"/>
      <c r="E39" s="31"/>
      <c r="F39" s="31"/>
      <c r="G39" s="36">
        <f>SUM(B39:F39)</f>
        <v>0</v>
      </c>
      <c r="H39" s="51" t="str">
        <f t="shared" si="8"/>
        <v/>
      </c>
      <c r="L39" s="72" t="s">
        <v>19</v>
      </c>
    </row>
    <row r="40" spans="1:15" x14ac:dyDescent="0.2">
      <c r="A40" s="49" t="s">
        <v>24</v>
      </c>
      <c r="B40" s="29">
        <f t="shared" ref="B40:G40" si="9">B37+B38+B39</f>
        <v>0</v>
      </c>
      <c r="C40" s="29">
        <f t="shared" si="9"/>
        <v>0</v>
      </c>
      <c r="D40" s="29">
        <f t="shared" si="9"/>
        <v>0</v>
      </c>
      <c r="E40" s="29">
        <f t="shared" si="9"/>
        <v>0</v>
      </c>
      <c r="F40" s="29">
        <f t="shared" si="9"/>
        <v>0</v>
      </c>
      <c r="G40" s="29">
        <f t="shared" si="9"/>
        <v>0</v>
      </c>
      <c r="H40" s="50">
        <f>SUM(H37,H38,H39)</f>
        <v>0</v>
      </c>
    </row>
    <row r="41" spans="1:15" ht="49.5" customHeight="1" x14ac:dyDescent="0.2">
      <c r="A41" s="47" t="s">
        <v>28</v>
      </c>
      <c r="B41" s="91"/>
      <c r="C41" s="92"/>
      <c r="D41" s="92"/>
      <c r="E41" s="92"/>
      <c r="F41" s="92"/>
      <c r="G41" s="92"/>
      <c r="H41" s="18"/>
      <c r="L41" s="18"/>
      <c r="M41" s="18"/>
      <c r="N41" s="18"/>
      <c r="O41" s="18"/>
    </row>
    <row r="42" spans="1:15" ht="12.75" customHeight="1" x14ac:dyDescent="0.2">
      <c r="A42" s="7"/>
      <c r="B42" s="6"/>
      <c r="C42" s="6"/>
      <c r="D42" s="6"/>
      <c r="E42" s="6"/>
      <c r="F42" s="6"/>
      <c r="G42" s="6"/>
      <c r="H42" s="6"/>
    </row>
    <row r="43" spans="1:15" ht="39.75" customHeight="1" x14ac:dyDescent="0.2">
      <c r="A43" s="16" t="s">
        <v>11</v>
      </c>
      <c r="B43" s="71" t="s">
        <v>12</v>
      </c>
      <c r="C43" s="71" t="s">
        <v>13</v>
      </c>
      <c r="E43" s="20"/>
      <c r="F43" s="20"/>
      <c r="G43" s="20"/>
      <c r="H43" s="19"/>
      <c r="I43" s="76" t="s">
        <v>42</v>
      </c>
      <c r="J43" s="6"/>
    </row>
    <row r="44" spans="1:15" x14ac:dyDescent="0.2">
      <c r="A44" s="15"/>
      <c r="B44" s="26"/>
      <c r="C44" s="27"/>
      <c r="E44" s="19"/>
      <c r="F44" s="19"/>
      <c r="G44" s="19"/>
      <c r="H44" s="19"/>
      <c r="I44" s="77" t="s">
        <v>62</v>
      </c>
      <c r="J44" s="6"/>
    </row>
    <row r="45" spans="1:15" ht="12.75" customHeight="1" x14ac:dyDescent="0.2">
      <c r="D45" s="6"/>
      <c r="E45" s="6"/>
      <c r="F45" s="6"/>
      <c r="G45" s="6"/>
      <c r="H45" s="6"/>
    </row>
    <row r="46" spans="1:15" ht="12.75" customHeight="1" x14ac:dyDescent="0.2">
      <c r="A46" s="1" t="s">
        <v>49</v>
      </c>
    </row>
    <row r="47" spans="1:15" ht="12.75" customHeight="1" x14ac:dyDescent="0.2"/>
    <row r="48" spans="1:15" x14ac:dyDescent="0.2">
      <c r="A48" s="21" t="str">
        <f>IF(OR(Eq_1="",Eq_1="xxx"),"EQUIPE 1",Eq_1)</f>
        <v>EQUIPE 1</v>
      </c>
    </row>
    <row r="49" spans="1:9" ht="40.5" customHeight="1" x14ac:dyDescent="0.2">
      <c r="A49" s="39" t="s">
        <v>29</v>
      </c>
      <c r="B49" s="32" t="s">
        <v>47</v>
      </c>
      <c r="C49" s="33" t="s">
        <v>23</v>
      </c>
      <c r="D49" s="34" t="s">
        <v>10</v>
      </c>
    </row>
    <row r="50" spans="1:9" x14ac:dyDescent="0.2">
      <c r="A50" s="40"/>
      <c r="B50" s="31"/>
      <c r="C50" s="88"/>
      <c r="D50" s="36">
        <f>B50*C50</f>
        <v>0</v>
      </c>
    </row>
    <row r="51" spans="1:9" x14ac:dyDescent="0.2">
      <c r="A51" s="42"/>
      <c r="B51" s="31"/>
      <c r="C51" s="88"/>
      <c r="D51" s="36">
        <f t="shared" ref="D51:D54" si="10">B51*C51</f>
        <v>0</v>
      </c>
    </row>
    <row r="52" spans="1:9" x14ac:dyDescent="0.2">
      <c r="A52" s="42"/>
      <c r="B52" s="31"/>
      <c r="C52" s="88"/>
      <c r="D52" s="36">
        <f t="shared" ref="D52" si="11">B52*C52</f>
        <v>0</v>
      </c>
    </row>
    <row r="53" spans="1:9" x14ac:dyDescent="0.2">
      <c r="A53" s="42"/>
      <c r="B53" s="31"/>
      <c r="C53" s="88"/>
      <c r="D53" s="36">
        <f t="shared" ref="D53" si="12">B53*C53</f>
        <v>0</v>
      </c>
    </row>
    <row r="54" spans="1:9" x14ac:dyDescent="0.2">
      <c r="A54" s="43"/>
      <c r="B54" s="31"/>
      <c r="C54" s="88"/>
      <c r="D54" s="36">
        <f t="shared" si="10"/>
        <v>0</v>
      </c>
    </row>
    <row r="55" spans="1:9" x14ac:dyDescent="0.2">
      <c r="A55" s="38" t="s">
        <v>24</v>
      </c>
      <c r="B55" s="2"/>
      <c r="C55" s="87">
        <f>SUM(C50:C54)</f>
        <v>0</v>
      </c>
      <c r="D55" s="36">
        <f>SUM(D50:D54)</f>
        <v>0</v>
      </c>
      <c r="I55" s="86" t="s">
        <v>53</v>
      </c>
    </row>
    <row r="57" spans="1:9" x14ac:dyDescent="0.2">
      <c r="A57" s="21" t="str">
        <f>IF(OR(Eq_2="",Eq_2="xxx"),"EQUIPE 2",Eq_2)</f>
        <v>EQUIPE 2</v>
      </c>
    </row>
    <row r="58" spans="1:9" ht="40.5" customHeight="1" x14ac:dyDescent="0.2">
      <c r="A58" s="39" t="s">
        <v>30</v>
      </c>
      <c r="B58" s="32" t="s">
        <v>47</v>
      </c>
      <c r="C58" s="33" t="s">
        <v>23</v>
      </c>
      <c r="D58" s="34" t="s">
        <v>10</v>
      </c>
    </row>
    <row r="59" spans="1:9" x14ac:dyDescent="0.2">
      <c r="A59" s="40"/>
      <c r="B59" s="31"/>
      <c r="C59" s="88"/>
      <c r="D59" s="36">
        <f>B59*C59</f>
        <v>0</v>
      </c>
    </row>
    <row r="60" spans="1:9" x14ac:dyDescent="0.2">
      <c r="A60" s="42"/>
      <c r="B60" s="31"/>
      <c r="C60" s="88"/>
      <c r="D60" s="36">
        <f t="shared" ref="D60" si="13">B60*C60</f>
        <v>0</v>
      </c>
    </row>
    <row r="61" spans="1:9" x14ac:dyDescent="0.2">
      <c r="A61" s="42"/>
      <c r="B61" s="31"/>
      <c r="C61" s="88"/>
      <c r="D61" s="36">
        <f t="shared" ref="D61:D63" si="14">B61*C61</f>
        <v>0</v>
      </c>
    </row>
    <row r="62" spans="1:9" x14ac:dyDescent="0.2">
      <c r="A62" s="42"/>
      <c r="B62" s="31"/>
      <c r="C62" s="88"/>
      <c r="D62" s="36">
        <f t="shared" si="14"/>
        <v>0</v>
      </c>
    </row>
    <row r="63" spans="1:9" x14ac:dyDescent="0.2">
      <c r="A63" s="43"/>
      <c r="B63" s="31"/>
      <c r="C63" s="88"/>
      <c r="D63" s="36">
        <f t="shared" si="14"/>
        <v>0</v>
      </c>
    </row>
    <row r="64" spans="1:9" x14ac:dyDescent="0.2">
      <c r="A64" s="38" t="s">
        <v>24</v>
      </c>
      <c r="B64" s="2"/>
      <c r="C64" s="87">
        <f>SUM(C59:C63)</f>
        <v>0</v>
      </c>
      <c r="D64" s="36">
        <f>SUM(D59:D63)</f>
        <v>0</v>
      </c>
      <c r="I64" s="86" t="s">
        <v>54</v>
      </c>
    </row>
    <row r="66" spans="1:9" x14ac:dyDescent="0.2">
      <c r="A66" s="21" t="str">
        <f>IF(OR(Eq_3="",Eq_3="xxx"),"EQUIPE 3",Eq_3)</f>
        <v>EQUIPE 3</v>
      </c>
    </row>
    <row r="67" spans="1:9" ht="40.5" customHeight="1" x14ac:dyDescent="0.2">
      <c r="A67" s="39" t="s">
        <v>30</v>
      </c>
      <c r="B67" s="32" t="s">
        <v>47</v>
      </c>
      <c r="C67" s="33" t="s">
        <v>23</v>
      </c>
      <c r="D67" s="34" t="s">
        <v>10</v>
      </c>
    </row>
    <row r="68" spans="1:9" x14ac:dyDescent="0.2">
      <c r="A68" s="40"/>
      <c r="B68" s="31"/>
      <c r="C68" s="88"/>
      <c r="D68" s="36">
        <f>B68*C68</f>
        <v>0</v>
      </c>
    </row>
    <row r="69" spans="1:9" x14ac:dyDescent="0.2">
      <c r="A69" s="42"/>
      <c r="B69" s="31"/>
      <c r="C69" s="88"/>
      <c r="D69" s="36">
        <f t="shared" ref="D69" si="15">B69*C69</f>
        <v>0</v>
      </c>
    </row>
    <row r="70" spans="1:9" x14ac:dyDescent="0.2">
      <c r="A70" s="42"/>
      <c r="B70" s="31"/>
      <c r="C70" s="88"/>
      <c r="D70" s="36">
        <f t="shared" ref="D70:D72" si="16">B70*C70</f>
        <v>0</v>
      </c>
    </row>
    <row r="71" spans="1:9" x14ac:dyDescent="0.2">
      <c r="A71" s="42"/>
      <c r="B71" s="31"/>
      <c r="C71" s="88"/>
      <c r="D71" s="36">
        <f t="shared" si="16"/>
        <v>0</v>
      </c>
    </row>
    <row r="72" spans="1:9" x14ac:dyDescent="0.2">
      <c r="A72" s="43"/>
      <c r="B72" s="31"/>
      <c r="C72" s="88"/>
      <c r="D72" s="36">
        <f t="shared" si="16"/>
        <v>0</v>
      </c>
    </row>
    <row r="73" spans="1:9" x14ac:dyDescent="0.2">
      <c r="A73" s="38" t="s">
        <v>24</v>
      </c>
      <c r="B73" s="2"/>
      <c r="C73" s="87">
        <f>SUM(C68:C72)</f>
        <v>0</v>
      </c>
      <c r="D73" s="36">
        <f>SUM(D68:D72)</f>
        <v>0</v>
      </c>
      <c r="I73" s="86" t="s">
        <v>55</v>
      </c>
    </row>
    <row r="75" spans="1:9" x14ac:dyDescent="0.2">
      <c r="A75" s="21" t="str">
        <f>IF(OR(Eq_4="",Eq_4="xxx"),"EQUIPE 4",Eq_4)</f>
        <v>EQUIPE 4</v>
      </c>
    </row>
    <row r="76" spans="1:9" ht="40.5" customHeight="1" x14ac:dyDescent="0.2">
      <c r="A76" s="39" t="s">
        <v>30</v>
      </c>
      <c r="B76" s="32" t="s">
        <v>47</v>
      </c>
      <c r="C76" s="33" t="s">
        <v>23</v>
      </c>
      <c r="D76" s="34" t="s">
        <v>10</v>
      </c>
    </row>
    <row r="77" spans="1:9" x14ac:dyDescent="0.2">
      <c r="A77" s="40"/>
      <c r="B77" s="31"/>
      <c r="C77" s="88"/>
      <c r="D77" s="36">
        <f>B77*C77</f>
        <v>0</v>
      </c>
    </row>
    <row r="78" spans="1:9" x14ac:dyDescent="0.2">
      <c r="A78" s="42"/>
      <c r="B78" s="31"/>
      <c r="C78" s="88"/>
      <c r="D78" s="36">
        <f t="shared" ref="D78:D81" si="17">B78*C78</f>
        <v>0</v>
      </c>
    </row>
    <row r="79" spans="1:9" x14ac:dyDescent="0.2">
      <c r="A79" s="42"/>
      <c r="B79" s="31"/>
      <c r="C79" s="88"/>
      <c r="D79" s="36">
        <f t="shared" si="17"/>
        <v>0</v>
      </c>
    </row>
    <row r="80" spans="1:9" x14ac:dyDescent="0.2">
      <c r="A80" s="42"/>
      <c r="B80" s="31"/>
      <c r="C80" s="88"/>
      <c r="D80" s="36">
        <f t="shared" si="17"/>
        <v>0</v>
      </c>
    </row>
    <row r="81" spans="1:9" x14ac:dyDescent="0.2">
      <c r="A81" s="43"/>
      <c r="B81" s="31"/>
      <c r="C81" s="88"/>
      <c r="D81" s="36">
        <f t="shared" si="17"/>
        <v>0</v>
      </c>
    </row>
    <row r="82" spans="1:9" x14ac:dyDescent="0.2">
      <c r="A82" s="38" t="s">
        <v>24</v>
      </c>
      <c r="B82" s="2"/>
      <c r="C82" s="87">
        <f>SUM(C77:C81)</f>
        <v>0</v>
      </c>
      <c r="D82" s="36">
        <f>SUM(D77:D81)</f>
        <v>0</v>
      </c>
      <c r="I82" s="86" t="s">
        <v>56</v>
      </c>
    </row>
    <row r="84" spans="1:9" x14ac:dyDescent="0.2">
      <c r="A84" s="21" t="str">
        <f>IF(OR(Eq_5="",Eq_5="xxx"),"EQUIPE 5",Eq_5)</f>
        <v>EQUIPE 5</v>
      </c>
    </row>
    <row r="85" spans="1:9" ht="40.5" customHeight="1" x14ac:dyDescent="0.2">
      <c r="A85" s="39" t="s">
        <v>30</v>
      </c>
      <c r="B85" s="32" t="s">
        <v>47</v>
      </c>
      <c r="C85" s="33" t="s">
        <v>23</v>
      </c>
      <c r="D85" s="34" t="s">
        <v>10</v>
      </c>
    </row>
    <row r="86" spans="1:9" x14ac:dyDescent="0.2">
      <c r="A86" s="40"/>
      <c r="B86" s="31"/>
      <c r="C86" s="88"/>
      <c r="D86" s="36">
        <f>B86*C86</f>
        <v>0</v>
      </c>
    </row>
    <row r="87" spans="1:9" x14ac:dyDescent="0.2">
      <c r="A87" s="42"/>
      <c r="B87" s="31"/>
      <c r="C87" s="88"/>
      <c r="D87" s="36">
        <f t="shared" ref="D87:D90" si="18">B87*C87</f>
        <v>0</v>
      </c>
    </row>
    <row r="88" spans="1:9" x14ac:dyDescent="0.2">
      <c r="A88" s="42"/>
      <c r="B88" s="31"/>
      <c r="C88" s="88"/>
      <c r="D88" s="36">
        <f t="shared" si="18"/>
        <v>0</v>
      </c>
    </row>
    <row r="89" spans="1:9" x14ac:dyDescent="0.2">
      <c r="A89" s="42"/>
      <c r="B89" s="31"/>
      <c r="C89" s="88"/>
      <c r="D89" s="36">
        <f t="shared" si="18"/>
        <v>0</v>
      </c>
    </row>
    <row r="90" spans="1:9" x14ac:dyDescent="0.2">
      <c r="A90" s="43"/>
      <c r="B90" s="31"/>
      <c r="C90" s="88"/>
      <c r="D90" s="36">
        <f t="shared" si="18"/>
        <v>0</v>
      </c>
    </row>
    <row r="91" spans="1:9" x14ac:dyDescent="0.2">
      <c r="A91" s="38" t="s">
        <v>24</v>
      </c>
      <c r="B91" s="2"/>
      <c r="C91" s="87">
        <f>SUM(C86:C90)</f>
        <v>0</v>
      </c>
      <c r="D91" s="36">
        <f>SUM(D86:D90)</f>
        <v>0</v>
      </c>
      <c r="I91" s="86" t="s">
        <v>52</v>
      </c>
    </row>
    <row r="92" spans="1:9" x14ac:dyDescent="0.2">
      <c r="A92" s="48"/>
      <c r="I92" s="22"/>
    </row>
    <row r="93" spans="1:9" ht="45.75" customHeight="1" x14ac:dyDescent="0.2">
      <c r="A93" s="47" t="s">
        <v>28</v>
      </c>
      <c r="B93" s="93"/>
      <c r="C93" s="93"/>
      <c r="D93" s="93"/>
      <c r="I93" s="22"/>
    </row>
    <row r="94" spans="1:9" x14ac:dyDescent="0.2">
      <c r="A94" s="48"/>
      <c r="I94" s="22"/>
    </row>
    <row r="95" spans="1:9" x14ac:dyDescent="0.2">
      <c r="A95" s="1" t="s">
        <v>44</v>
      </c>
    </row>
    <row r="97" spans="1:9" x14ac:dyDescent="0.2">
      <c r="A97" s="21" t="str">
        <f>IF(OR(Eq_1="",Eq_1="xxx"),"EQUIPE 1",Eq_1)</f>
        <v>EQUIPE 1</v>
      </c>
    </row>
    <row r="99" spans="1:9" ht="51" x14ac:dyDescent="0.2">
      <c r="A99" s="4" t="s">
        <v>45</v>
      </c>
      <c r="B99" s="32" t="s">
        <v>48</v>
      </c>
      <c r="C99" s="33" t="s">
        <v>50</v>
      </c>
      <c r="D99" s="33" t="s">
        <v>46</v>
      </c>
      <c r="E99" s="34" t="s">
        <v>10</v>
      </c>
    </row>
    <row r="100" spans="1:9" x14ac:dyDescent="0.2">
      <c r="A100" s="83"/>
      <c r="B100" s="82"/>
      <c r="C100" s="41"/>
      <c r="D100" s="81"/>
      <c r="E100" s="36">
        <f>B100*C100*IF(D100="",1,D100)</f>
        <v>0</v>
      </c>
    </row>
    <row r="101" spans="1:9" x14ac:dyDescent="0.2">
      <c r="A101" s="83"/>
      <c r="B101" s="82"/>
      <c r="C101" s="41"/>
      <c r="D101" s="81"/>
      <c r="E101" s="36">
        <f t="shared" ref="E101:E102" si="19">B101*C101*IF(D101="",1,D101)</f>
        <v>0</v>
      </c>
    </row>
    <row r="102" spans="1:9" x14ac:dyDescent="0.2">
      <c r="A102" s="83"/>
      <c r="B102" s="82"/>
      <c r="C102" s="41"/>
      <c r="D102" s="81"/>
      <c r="E102" s="36">
        <f t="shared" si="19"/>
        <v>0</v>
      </c>
    </row>
    <row r="103" spans="1:9" x14ac:dyDescent="0.2">
      <c r="A103" s="38" t="s">
        <v>24</v>
      </c>
      <c r="B103" s="2"/>
      <c r="C103" s="89">
        <f>SUM(C100:C102)</f>
        <v>0</v>
      </c>
      <c r="D103" s="2"/>
      <c r="E103" s="36">
        <f>SUM(E100:E102)</f>
        <v>0</v>
      </c>
      <c r="I103" s="86" t="s">
        <v>57</v>
      </c>
    </row>
    <row r="105" spans="1:9" x14ac:dyDescent="0.2">
      <c r="A105" s="21" t="str">
        <f>IF(OR(Eq_2="",Eq_2="xxx"),"EQUIPE 2",Eq_2)</f>
        <v>EQUIPE 2</v>
      </c>
    </row>
    <row r="107" spans="1:9" ht="51" x14ac:dyDescent="0.2">
      <c r="A107" s="4" t="s">
        <v>45</v>
      </c>
      <c r="B107" s="32" t="s">
        <v>48</v>
      </c>
      <c r="C107" s="33" t="s">
        <v>50</v>
      </c>
      <c r="D107" s="33" t="s">
        <v>46</v>
      </c>
      <c r="E107" s="34" t="s">
        <v>10</v>
      </c>
    </row>
    <row r="108" spans="1:9" x14ac:dyDescent="0.2">
      <c r="A108" s="83"/>
      <c r="B108" s="82"/>
      <c r="C108" s="41"/>
      <c r="D108" s="81"/>
      <c r="E108" s="36">
        <f>B108*C108*IF(D108="",1,D108)</f>
        <v>0</v>
      </c>
    </row>
    <row r="109" spans="1:9" x14ac:dyDescent="0.2">
      <c r="A109" s="83"/>
      <c r="B109" s="82"/>
      <c r="C109" s="41"/>
      <c r="D109" s="81"/>
      <c r="E109" s="36">
        <f t="shared" ref="E109:E110" si="20">B109*C109*IF(D109="",1,D109)</f>
        <v>0</v>
      </c>
    </row>
    <row r="110" spans="1:9" x14ac:dyDescent="0.2">
      <c r="A110" s="83"/>
      <c r="B110" s="82"/>
      <c r="C110" s="41"/>
      <c r="D110" s="81"/>
      <c r="E110" s="36">
        <f t="shared" si="20"/>
        <v>0</v>
      </c>
    </row>
    <row r="111" spans="1:9" x14ac:dyDescent="0.2">
      <c r="A111" s="38" t="s">
        <v>24</v>
      </c>
      <c r="B111" s="2"/>
      <c r="C111" s="89">
        <f>SUM(C108:C110)</f>
        <v>0</v>
      </c>
      <c r="D111" s="2"/>
      <c r="E111" s="36">
        <f>SUM(E108:E110)</f>
        <v>0</v>
      </c>
      <c r="I111" s="86" t="s">
        <v>58</v>
      </c>
    </row>
    <row r="113" spans="1:9" x14ac:dyDescent="0.2">
      <c r="A113" s="21" t="str">
        <f>IF(OR(Eq_3="",Eq_3="xxx"),"EQUIPE 3",Eq_3)</f>
        <v>EQUIPE 3</v>
      </c>
    </row>
    <row r="115" spans="1:9" ht="51" x14ac:dyDescent="0.2">
      <c r="A115" s="4" t="s">
        <v>45</v>
      </c>
      <c r="B115" s="32" t="s">
        <v>48</v>
      </c>
      <c r="C115" s="33" t="s">
        <v>50</v>
      </c>
      <c r="D115" s="33" t="s">
        <v>46</v>
      </c>
      <c r="E115" s="34" t="s">
        <v>10</v>
      </c>
    </row>
    <row r="116" spans="1:9" x14ac:dyDescent="0.2">
      <c r="A116" s="83"/>
      <c r="B116" s="82"/>
      <c r="C116" s="41"/>
      <c r="D116" s="81"/>
      <c r="E116" s="36">
        <f>B116*C116*IF(D116="",1,D116)</f>
        <v>0</v>
      </c>
    </row>
    <row r="117" spans="1:9" x14ac:dyDescent="0.2">
      <c r="A117" s="83"/>
      <c r="B117" s="82"/>
      <c r="C117" s="41"/>
      <c r="D117" s="81"/>
      <c r="E117" s="36">
        <f t="shared" ref="E117:E118" si="21">B117*C117*IF(D117="",1,D117)</f>
        <v>0</v>
      </c>
    </row>
    <row r="118" spans="1:9" x14ac:dyDescent="0.2">
      <c r="A118" s="83"/>
      <c r="B118" s="82"/>
      <c r="C118" s="41"/>
      <c r="D118" s="81"/>
      <c r="E118" s="36">
        <f t="shared" si="21"/>
        <v>0</v>
      </c>
    </row>
    <row r="119" spans="1:9" x14ac:dyDescent="0.2">
      <c r="A119" s="38" t="s">
        <v>24</v>
      </c>
      <c r="B119" s="2"/>
      <c r="C119" s="89">
        <f>SUM(C116:C118)</f>
        <v>0</v>
      </c>
      <c r="D119" s="2"/>
      <c r="E119" s="36">
        <f>SUM(E116:E118)</f>
        <v>0</v>
      </c>
      <c r="I119" s="86" t="s">
        <v>59</v>
      </c>
    </row>
    <row r="121" spans="1:9" x14ac:dyDescent="0.2">
      <c r="A121" s="21" t="str">
        <f>IF(OR(Eq_4="",Eq_4="xxx"),"EQUIPE 4",Eq_4)</f>
        <v>EQUIPE 4</v>
      </c>
    </row>
    <row r="123" spans="1:9" ht="51" x14ac:dyDescent="0.2">
      <c r="A123" s="4" t="s">
        <v>45</v>
      </c>
      <c r="B123" s="32" t="s">
        <v>48</v>
      </c>
      <c r="C123" s="33" t="s">
        <v>50</v>
      </c>
      <c r="D123" s="33" t="s">
        <v>46</v>
      </c>
      <c r="E123" s="34" t="s">
        <v>10</v>
      </c>
    </row>
    <row r="124" spans="1:9" x14ac:dyDescent="0.2">
      <c r="A124" s="83"/>
      <c r="B124" s="82"/>
      <c r="C124" s="41"/>
      <c r="D124" s="81"/>
      <c r="E124" s="36">
        <f>B124*C124*IF(D124="",1,D124)</f>
        <v>0</v>
      </c>
    </row>
    <row r="125" spans="1:9" x14ac:dyDescent="0.2">
      <c r="A125" s="83"/>
      <c r="B125" s="82"/>
      <c r="C125" s="41"/>
      <c r="D125" s="81"/>
      <c r="E125" s="36">
        <f t="shared" ref="E125:E126" si="22">B125*C125*IF(D125="",1,D125)</f>
        <v>0</v>
      </c>
    </row>
    <row r="126" spans="1:9" x14ac:dyDescent="0.2">
      <c r="A126" s="83"/>
      <c r="B126" s="82"/>
      <c r="C126" s="41"/>
      <c r="D126" s="81"/>
      <c r="E126" s="36">
        <f t="shared" si="22"/>
        <v>0</v>
      </c>
    </row>
    <row r="127" spans="1:9" x14ac:dyDescent="0.2">
      <c r="A127" s="38" t="s">
        <v>24</v>
      </c>
      <c r="B127" s="2"/>
      <c r="C127" s="89">
        <f>SUM(C124:C126)</f>
        <v>0</v>
      </c>
      <c r="D127" s="2"/>
      <c r="E127" s="36">
        <f>SUM(E124:E126)</f>
        <v>0</v>
      </c>
      <c r="I127" s="86" t="s">
        <v>60</v>
      </c>
    </row>
    <row r="129" spans="1:9" x14ac:dyDescent="0.2">
      <c r="A129" s="21" t="str">
        <f>IF(OR(Eq_5="",Eq_5="xxx"),"EQUIPE 5",Eq_5)</f>
        <v>EQUIPE 5</v>
      </c>
    </row>
    <row r="131" spans="1:9" ht="51" x14ac:dyDescent="0.2">
      <c r="A131" s="4" t="s">
        <v>45</v>
      </c>
      <c r="B131" s="32" t="s">
        <v>48</v>
      </c>
      <c r="C131" s="33" t="s">
        <v>50</v>
      </c>
      <c r="D131" s="33" t="s">
        <v>46</v>
      </c>
      <c r="E131" s="34" t="s">
        <v>10</v>
      </c>
    </row>
    <row r="132" spans="1:9" x14ac:dyDescent="0.2">
      <c r="A132" s="83"/>
      <c r="B132" s="82"/>
      <c r="C132" s="41"/>
      <c r="D132" s="81"/>
      <c r="E132" s="36">
        <f>B132*C132*IF(D132="",1,D132)</f>
        <v>0</v>
      </c>
    </row>
    <row r="133" spans="1:9" x14ac:dyDescent="0.2">
      <c r="A133" s="83"/>
      <c r="B133" s="82"/>
      <c r="C133" s="41"/>
      <c r="D133" s="81"/>
      <c r="E133" s="36">
        <f t="shared" ref="E133:E134" si="23">B133*C133*IF(D133="",1,D133)</f>
        <v>0</v>
      </c>
    </row>
    <row r="134" spans="1:9" x14ac:dyDescent="0.2">
      <c r="A134" s="83"/>
      <c r="B134" s="82"/>
      <c r="C134" s="41"/>
      <c r="D134" s="81"/>
      <c r="E134" s="36">
        <f t="shared" si="23"/>
        <v>0</v>
      </c>
    </row>
    <row r="135" spans="1:9" x14ac:dyDescent="0.2">
      <c r="A135" s="38" t="s">
        <v>24</v>
      </c>
      <c r="B135" s="2"/>
      <c r="C135" s="89">
        <f>SUM(C132:C134)</f>
        <v>0</v>
      </c>
      <c r="D135" s="2"/>
      <c r="E135" s="36">
        <f>SUM(E132:E134)</f>
        <v>0</v>
      </c>
      <c r="I135" s="86" t="s">
        <v>61</v>
      </c>
    </row>
    <row r="137" spans="1:9" ht="45.75" customHeight="1" x14ac:dyDescent="0.2">
      <c r="A137" s="47" t="s">
        <v>28</v>
      </c>
      <c r="B137" s="93"/>
      <c r="C137" s="93"/>
      <c r="D137" s="93"/>
      <c r="I137" s="22"/>
    </row>
  </sheetData>
  <mergeCells count="4">
    <mergeCell ref="B34:G34"/>
    <mergeCell ref="B41:G41"/>
    <mergeCell ref="B93:D93"/>
    <mergeCell ref="B137:D137"/>
  </mergeCells>
  <phoneticPr fontId="0" type="noConversion"/>
  <pageMargins left="0.39370078740157483" right="0.39370078740157483" top="0.39370078740157483" bottom="0.39370078740157483" header="0.51181102362204722" footer="0.51181102362204722"/>
  <pageSetup paperSize="8" scale="50" fitToWidth="0" orientation="portrait" r:id="rId1"/>
  <headerFooter alignWithMargins="0">
    <oddFooter>&amp;C&amp;P/&amp;N</oddFooter>
  </headerFooter>
  <rowBreaks count="1" manualBreakCount="1">
    <brk id="9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E43" sqref="E43"/>
    </sheetView>
  </sheetViews>
  <sheetFormatPr baseColWidth="10" defaultRowHeight="12.75" x14ac:dyDescent="0.2"/>
  <cols>
    <col min="1" max="1" width="13.140625" customWidth="1"/>
  </cols>
  <sheetData>
    <row r="1" spans="1:6" x14ac:dyDescent="0.2">
      <c r="A1" s="10"/>
      <c r="B1" s="7"/>
      <c r="C1" s="7"/>
      <c r="D1" s="7"/>
      <c r="E1" s="8"/>
      <c r="F1" s="8"/>
    </row>
    <row r="2" spans="1:6" ht="12" customHeight="1" x14ac:dyDescent="0.2">
      <c r="A2" s="13"/>
      <c r="B2" s="9"/>
      <c r="C2" s="9"/>
      <c r="D2" s="9"/>
      <c r="E2" s="8"/>
      <c r="F2" s="11"/>
    </row>
    <row r="3" spans="1:6" x14ac:dyDescent="0.2">
      <c r="A3" s="7"/>
      <c r="B3" s="9"/>
      <c r="C3" s="9"/>
      <c r="D3" s="9"/>
      <c r="E3" s="8"/>
      <c r="F3" s="11"/>
    </row>
    <row r="4" spans="1:6" x14ac:dyDescent="0.2">
      <c r="A4" s="7"/>
      <c r="B4" s="9"/>
      <c r="C4" s="9"/>
      <c r="D4" s="9"/>
      <c r="E4" s="8"/>
      <c r="F4" s="11"/>
    </row>
    <row r="5" spans="1:6" ht="14.25" customHeight="1" x14ac:dyDescent="0.2">
      <c r="A5" s="13"/>
      <c r="B5" s="9"/>
      <c r="C5" s="9"/>
      <c r="D5" s="9"/>
      <c r="E5" s="8"/>
      <c r="F5" s="11"/>
    </row>
    <row r="6" spans="1:6" x14ac:dyDescent="0.2">
      <c r="A6" s="13"/>
      <c r="B6" s="9"/>
      <c r="C6" s="9"/>
      <c r="D6" s="9"/>
      <c r="E6" s="8"/>
      <c r="F6" s="11"/>
    </row>
    <row r="7" spans="1:6" x14ac:dyDescent="0.2">
      <c r="A7" s="7"/>
      <c r="B7" s="9"/>
      <c r="C7" s="9"/>
      <c r="D7" s="9"/>
      <c r="E7" s="8"/>
      <c r="F7" s="11"/>
    </row>
    <row r="8" spans="1:6" x14ac:dyDescent="0.2">
      <c r="A8" s="7"/>
      <c r="B8" s="9"/>
      <c r="C8" s="9"/>
      <c r="D8" s="9"/>
      <c r="E8" s="8"/>
      <c r="F8" s="11"/>
    </row>
    <row r="9" spans="1:6" x14ac:dyDescent="0.2">
      <c r="A9" s="12"/>
      <c r="B9" s="7"/>
      <c r="C9" s="7"/>
      <c r="D9" s="9"/>
      <c r="E9" s="8"/>
      <c r="F9" s="8"/>
    </row>
    <row r="10" spans="1:6" s="6" customFormat="1" x14ac:dyDescent="0.2">
      <c r="A10" s="13"/>
      <c r="B10" s="7"/>
      <c r="C10" s="7"/>
      <c r="D10" s="9"/>
      <c r="E10" s="7"/>
      <c r="F10" s="7"/>
    </row>
    <row r="11" spans="1:6" s="6" customFormat="1" x14ac:dyDescent="0.2">
      <c r="A11" s="13"/>
      <c r="B11" s="7"/>
      <c r="C11" s="7"/>
      <c r="D11" s="14"/>
      <c r="E11" s="7"/>
      <c r="F11" s="7"/>
    </row>
    <row r="12" spans="1:6" s="6" customFormat="1" x14ac:dyDescent="0.2">
      <c r="A12" s="13"/>
      <c r="B12" s="7"/>
      <c r="C12" s="7"/>
      <c r="D12" s="9"/>
      <c r="E12" s="7"/>
      <c r="F12" s="7"/>
    </row>
    <row r="13" spans="1:6" s="6" customFormat="1" x14ac:dyDescent="0.2"/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7</vt:i4>
      </vt:variant>
    </vt:vector>
  </HeadingPairs>
  <TitlesOfParts>
    <vt:vector size="10" baseType="lpstr">
      <vt:lpstr>Budget global</vt:lpstr>
      <vt:lpstr>Feuil 2</vt:lpstr>
      <vt:lpstr>Feuil3</vt:lpstr>
      <vt:lpstr>Eq_1</vt:lpstr>
      <vt:lpstr>Eq_2</vt:lpstr>
      <vt:lpstr>Eq_3</vt:lpstr>
      <vt:lpstr>Eq_4</vt:lpstr>
      <vt:lpstr>Eq_5</vt:lpstr>
      <vt:lpstr>'Budget global'!Impression_des_titres</vt:lpstr>
      <vt:lpstr>'Budget global'!Zone_d_impression</vt:lpstr>
    </vt:vector>
  </TitlesOfParts>
  <Company>CNRS-DR7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</dc:creator>
  <cp:lastModifiedBy>Anne-graie</cp:lastModifiedBy>
  <cp:lastPrinted>2018-07-31T14:24:28Z</cp:lastPrinted>
  <dcterms:created xsi:type="dcterms:W3CDTF">2009-07-20T08:47:06Z</dcterms:created>
  <dcterms:modified xsi:type="dcterms:W3CDTF">2018-07-31T16:10:49Z</dcterms:modified>
</cp:coreProperties>
</file>